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'Лист1'!$C$1:$F$36</definedName>
    <definedName name="_xlnm.Print_Titles" localSheetId="0">'Лист1'!$13:$14</definedName>
    <definedName name="_xlnm.Print_Area" localSheetId="0">'Лист1'!$B$1:$G$36</definedName>
  </definedNames>
  <calcPr fullCalcOnLoad="1"/>
</workbook>
</file>

<file path=xl/sharedStrings.xml><?xml version="1.0" encoding="utf-8"?>
<sst xmlns="http://schemas.openxmlformats.org/spreadsheetml/2006/main" count="70" uniqueCount="55">
  <si>
    <t>ДОХОДЫ</t>
  </si>
  <si>
    <t xml:space="preserve">МЕСТНОГО БЮДЖЕТА ВНУТРИГОРОДСКОГО МУНИЦИПАЛЬНОГО ОБРАЗОВАНИЯ </t>
  </si>
  <si>
    <t>САНКТ-ПЕТЕРБУРГА МУНИЦИПАЛЬНЫЙ ОКРУГ ПОЛЮСТРОВО</t>
  </si>
  <si>
    <t>НАЛОГОВЫЕ И НЕНАЛОГОВЫЕ ДОХОДЫ</t>
  </si>
  <si>
    <t>000</t>
  </si>
  <si>
    <t>1 00 00000 00 0000 000</t>
  </si>
  <si>
    <t>2 00 00000 00 0000 000</t>
  </si>
  <si>
    <t>Субвенции местным бюджетам на выполнение передаваемых полномочий субъектов Российской Федерации</t>
  </si>
  <si>
    <t>932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</si>
  <si>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</si>
  <si>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(тыс.руб.)</t>
  </si>
  <si>
    <t xml:space="preserve">БЕЗВОЗМЕЗДНЫЕ ПОСТУПЛЕНИЯ  </t>
  </si>
  <si>
    <t>Безвозмездные поступления от других бюджетов бюджетной системы Российской Федерации</t>
  </si>
  <si>
    <t>Итого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</si>
  <si>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</si>
  <si>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Субвенции бюджетам внутригородских муниципальных образований городов  федерального значения на выполнение передаваемых полномочий субъектов Российской Федерации                 
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</si>
  <si>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</si>
  <si>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 </t>
  </si>
  <si>
    <t>Субвенции бюджетам внутригородских муниципальных образований  Санкт-Петербурга на вознаграждение,причитающееся приемному родителю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</si>
  <si>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</si>
  <si>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</si>
  <si>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</si>
  <si>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</si>
  <si>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 xml:space="preserve">2 02 02999 03 0000 151 </t>
  </si>
  <si>
    <t>Прочие субсидии бюджетам внутригородских муниципальных образований городов федерального значения</t>
  </si>
  <si>
    <t>2 02 00000 00 0000 000</t>
  </si>
  <si>
    <t xml:space="preserve">Код администра-тора </t>
  </si>
  <si>
    <t>Код  дохода</t>
  </si>
  <si>
    <t>Наименование кода дохода  бюджета</t>
  </si>
  <si>
    <t xml:space="preserve">                                                                                                          Приложение 1</t>
  </si>
  <si>
    <t>2 02 30000 00 0000 150</t>
  </si>
  <si>
    <t>2 02 30024 00 0000 150</t>
  </si>
  <si>
    <t>2 02 30027 00 0000 150</t>
  </si>
  <si>
    <t>Субвенции бюджетам на содержание ребенка в семье опекуна и приемной семье, а также вознаграждение,
причитающееся приемному родителю</t>
  </si>
  <si>
    <t>Сумма</t>
  </si>
  <si>
    <t>2 02 30024 03 0000 150</t>
  </si>
  <si>
    <t>2 02 30027 03 0000 150</t>
  </si>
  <si>
    <t>Субвенции бюджетам бюджетной системы  Российской Федерации</t>
  </si>
  <si>
    <t>2 02 30024 03 0100 150</t>
  </si>
  <si>
    <t>2 02 30024 03 0200 150</t>
  </si>
  <si>
    <t>2 02 30027 03 0100 150</t>
  </si>
  <si>
    <t>2 02 30027 03 0200 150</t>
  </si>
  <si>
    <t>к  проекту  решения  Муниципального Совета внутригородского  Муниципального образования Санкт-Петербурга муниципальный округ Полюстрово от    "____"_________2019 №  "О рассмотрении проекта местного бюджета  внутригородского Муниципального образования Санкт-Петербурга муниципальный округ Полюстрово на 2020 год и на плановый период 2021 и 2022 годов и назначении публичных слушаний по проекту бюджета"</t>
  </si>
  <si>
    <t>к  проекту  решения  Муниципального Совета внутригородского  Муниципального образования Санкт-Петербурга муниципальный округ Полюстрово от    "____"_________2020 №  "О рассмотрении проекта местного бюджета  внутригородского Муниципального образования Санкт-Петербурга муниципальный округ Полюстрово на 2021 год и на плановый период 2022 и 2023 годов и назначении публичных слушаний по проекту бюджета"</t>
  </si>
  <si>
    <t>НА 2021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</si>
  <si>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</si>
  <si>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</si>
  <si>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2 02 19999 03 0000 150</t>
  </si>
  <si>
    <t xml:space="preserve">Прочие дотации бюджетам внутригородских муниципальных образований городов федерального значения </t>
  </si>
  <si>
    <t>2 02 19999 00 0000 150</t>
  </si>
  <si>
    <t>Прочие дотации</t>
  </si>
  <si>
    <t>1 01 00000 00 0000 000</t>
  </si>
  <si>
    <t>НАЛОГИ НА ПРИБЫЛЬ, ДОХОДЫ</t>
  </si>
  <si>
    <t>1 01 02000 01 0000 110</t>
  </si>
  <si>
    <t>Налог на доходы физических лиц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</si>
</sst>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20"/>
      <name val="Arial Cyr"/>
      <family val="2"/>
    </font>
    <font>
      <u val="single"/>
      <sz val="7.5"/>
      <color theme="10"/>
      <name val="Arial Cyr"/>
      <family val="2"/>
    </font>
    <font>
      <u val="single"/>
      <sz val="7.5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172" fontId="24" fillId="0" borderId="14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172" fontId="24" fillId="0" borderId="18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172" fontId="25" fillId="0" borderId="20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5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172" fontId="25" fillId="0" borderId="18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vertical="center" wrapText="1"/>
    </xf>
    <xf numFmtId="172" fontId="24" fillId="0" borderId="20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172" fontId="24" fillId="0" borderId="24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vertical="center" wrapText="1"/>
    </xf>
    <xf numFmtId="172" fontId="25" fillId="0" borderId="26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4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5" fillId="0" borderId="25" xfId="0" applyNumberFormat="1" applyFont="1" applyBorder="1" applyAlignment="1">
      <alignment horizontal="center" vertical="center" wrapText="1"/>
    </xf>
    <xf numFmtId="172" fontId="25" fillId="0" borderId="31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32" xfId="0" applyFont="1" applyBorder="1" applyAlignment="1">
      <alignment vertical="center" wrapText="1"/>
    </xf>
    <xf numFmtId="172" fontId="24" fillId="0" borderId="33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5" fillId="0" borderId="34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172" fontId="24" fillId="0" borderId="31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24" fillId="0" borderId="26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top" wrapText="1"/>
    </xf>
    <xf numFmtId="0" fontId="24" fillId="0" borderId="22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68"/>
  <sheetViews>
    <sheetView tabSelected="1" view="pageBreakPreview" zoomScale="56" zoomScaleNormal="82" zoomScaleSheetLayoutView="56" zoomScalePageLayoutView="0" workbookViewId="0" topLeftCell="C28">
      <selection activeCell="F36" sqref="F36"/>
    </sheetView>
  </sheetViews>
  <sheetFormatPr defaultColWidth="9.00390625" defaultRowHeight="12.75"/>
  <cols>
    <col min="1" max="1" width="4.625" style="0" hidden="1" customWidth="1"/>
    <col min="2" max="2" width="0" style="0" hidden="1" customWidth="1"/>
    <col min="3" max="3" width="29.00390625" style="0" customWidth="1"/>
    <col min="4" max="4" width="51.375" style="0" customWidth="1"/>
    <col min="5" max="5" width="79.25390625" style="0" customWidth="1"/>
    <col min="6" max="6" width="52.125" style="0" customWidth="1"/>
    <col min="7" max="7" width="44.875" style="0" hidden="1" customWidth="1"/>
    <col min="8" max="8" width="17.875" style="0" customWidth="1"/>
    <col min="9" max="9" width="30.125" style="0" customWidth="1"/>
  </cols>
  <sheetData>
    <row r="1" spans="3:7" ht="24.75" customHeight="1">
      <c r="C1" s="56" t="s">
        <v>29</v>
      </c>
      <c r="D1" s="56"/>
      <c r="E1" s="56"/>
      <c r="F1" s="56"/>
      <c r="G1" s="56"/>
    </row>
    <row r="2" spans="3:8" ht="69" customHeight="1">
      <c r="C2" s="46"/>
      <c r="D2" s="46"/>
      <c r="E2" s="62" t="s">
        <v>43</v>
      </c>
      <c r="F2" s="62"/>
      <c r="G2" s="7" t="s">
        <v>42</v>
      </c>
      <c r="H2" s="7"/>
    </row>
    <row r="3" spans="3:7" ht="18">
      <c r="C3" s="61"/>
      <c r="D3" s="61"/>
      <c r="E3" s="61"/>
      <c r="F3" s="61"/>
      <c r="G3" s="61"/>
    </row>
    <row r="4" spans="3:7" ht="18">
      <c r="C4" s="47"/>
      <c r="D4" s="47"/>
      <c r="E4" s="47"/>
      <c r="F4" s="47"/>
      <c r="G4" s="47"/>
    </row>
    <row r="5" spans="3:7" ht="18">
      <c r="C5" s="47"/>
      <c r="D5" s="47"/>
      <c r="E5" s="47"/>
      <c r="F5" s="47"/>
      <c r="G5" s="47"/>
    </row>
    <row r="6" spans="3:7" ht="18">
      <c r="C6" s="47"/>
      <c r="D6" s="47"/>
      <c r="E6" s="47"/>
      <c r="F6" s="47"/>
      <c r="G6" s="47"/>
    </row>
    <row r="7" spans="3:7" ht="18.75">
      <c r="C7" s="57" t="s">
        <v>0</v>
      </c>
      <c r="D7" s="57"/>
      <c r="E7" s="57"/>
      <c r="F7" s="57"/>
      <c r="G7" s="57"/>
    </row>
    <row r="8" spans="3:7" ht="18.75">
      <c r="C8" s="57" t="s">
        <v>1</v>
      </c>
      <c r="D8" s="57"/>
      <c r="E8" s="57"/>
      <c r="F8" s="57"/>
      <c r="G8" s="57"/>
    </row>
    <row r="9" spans="3:7" ht="18.75">
      <c r="C9" s="57" t="s">
        <v>2</v>
      </c>
      <c r="D9" s="57"/>
      <c r="E9" s="57"/>
      <c r="F9" s="57"/>
      <c r="G9" s="57"/>
    </row>
    <row r="10" spans="3:7" ht="18.75">
      <c r="C10" s="57" t="s">
        <v>44</v>
      </c>
      <c r="D10" s="57"/>
      <c r="E10" s="57"/>
      <c r="F10" s="57"/>
      <c r="G10" s="57"/>
    </row>
    <row r="11" spans="3:7" s="1" customFormat="1" ht="18.75">
      <c r="C11" s="48"/>
      <c r="D11" s="48"/>
      <c r="E11" s="48"/>
      <c r="F11" s="48"/>
      <c r="G11" s="49"/>
    </row>
    <row r="12" spans="3:7" ht="19.5" thickBot="1">
      <c r="C12" s="48"/>
      <c r="D12" s="48"/>
      <c r="E12" s="48"/>
      <c r="F12" s="65" t="s">
        <v>10</v>
      </c>
      <c r="G12" s="65"/>
    </row>
    <row r="13" spans="3:6" ht="39.75" customHeight="1">
      <c r="C13" s="58" t="s">
        <v>26</v>
      </c>
      <c r="D13" s="66" t="s">
        <v>27</v>
      </c>
      <c r="E13" s="69" t="s">
        <v>28</v>
      </c>
      <c r="F13" s="58" t="s">
        <v>34</v>
      </c>
    </row>
    <row r="14" spans="3:6" ht="36.75" customHeight="1">
      <c r="C14" s="59"/>
      <c r="D14" s="67"/>
      <c r="E14" s="70"/>
      <c r="F14" s="59"/>
    </row>
    <row r="15" spans="3:6" ht="29.25" customHeight="1" thickBot="1">
      <c r="C15" s="60"/>
      <c r="D15" s="68"/>
      <c r="E15" s="71"/>
      <c r="F15" s="60"/>
    </row>
    <row r="16" spans="3:6" s="4" customFormat="1" ht="31.5" customHeight="1" thickBot="1">
      <c r="C16" s="8" t="s">
        <v>4</v>
      </c>
      <c r="D16" s="9" t="s">
        <v>5</v>
      </c>
      <c r="E16" s="10" t="s">
        <v>3</v>
      </c>
      <c r="F16" s="11">
        <f>F17</f>
        <v>6652</v>
      </c>
    </row>
    <row r="17" spans="3:6" s="4" customFormat="1" ht="42.75" customHeight="1" thickBot="1">
      <c r="C17" s="54" t="s">
        <v>4</v>
      </c>
      <c r="D17" s="39" t="s">
        <v>51</v>
      </c>
      <c r="E17" s="14" t="s">
        <v>52</v>
      </c>
      <c r="F17" s="15">
        <f>F18</f>
        <v>6652</v>
      </c>
    </row>
    <row r="18" spans="3:6" s="4" customFormat="1" ht="42.75" customHeight="1" thickBot="1">
      <c r="C18" s="55" t="s">
        <v>4</v>
      </c>
      <c r="D18" s="21" t="s">
        <v>53</v>
      </c>
      <c r="E18" s="53" t="s">
        <v>54</v>
      </c>
      <c r="F18" s="52">
        <f>F19</f>
        <v>6652</v>
      </c>
    </row>
    <row r="19" spans="3:6" s="4" customFormat="1" ht="120.75" customHeight="1" thickBot="1">
      <c r="C19" s="30">
        <v>182</v>
      </c>
      <c r="D19" s="30" t="s">
        <v>46</v>
      </c>
      <c r="E19" s="31" t="s">
        <v>45</v>
      </c>
      <c r="F19" s="32">
        <v>6652</v>
      </c>
    </row>
    <row r="20" spans="3:7" s="4" customFormat="1" ht="31.5" customHeight="1" thickBot="1">
      <c r="C20" s="33" t="s">
        <v>4</v>
      </c>
      <c r="D20" s="34" t="s">
        <v>6</v>
      </c>
      <c r="E20" s="35" t="s">
        <v>11</v>
      </c>
      <c r="F20" s="29">
        <f>F21</f>
        <v>125193.7</v>
      </c>
      <c r="G20" s="3"/>
    </row>
    <row r="21" spans="3:6" s="4" customFormat="1" ht="53.25" customHeight="1" thickBot="1">
      <c r="C21" s="12" t="s">
        <v>4</v>
      </c>
      <c r="D21" s="13" t="s">
        <v>25</v>
      </c>
      <c r="E21" s="14" t="s">
        <v>12</v>
      </c>
      <c r="F21" s="15">
        <f>+F27+F25</f>
        <v>125193.7</v>
      </c>
    </row>
    <row r="22" spans="3:6" s="4" customFormat="1" ht="0.75" customHeight="1" hidden="1" thickBot="1">
      <c r="C22" s="12" t="s">
        <v>4</v>
      </c>
      <c r="D22" s="36" t="s">
        <v>19</v>
      </c>
      <c r="E22" s="25" t="s">
        <v>20</v>
      </c>
      <c r="F22" s="26">
        <f>F23</f>
        <v>0</v>
      </c>
    </row>
    <row r="23" spans="3:6" s="4" customFormat="1" ht="36.75" customHeight="1" hidden="1" thickBot="1">
      <c r="C23" s="22" t="s">
        <v>4</v>
      </c>
      <c r="D23" s="37" t="s">
        <v>21</v>
      </c>
      <c r="E23" s="18" t="s">
        <v>22</v>
      </c>
      <c r="F23" s="17">
        <f>F24</f>
        <v>0</v>
      </c>
    </row>
    <row r="24" spans="3:6" s="4" customFormat="1" ht="51.75" customHeight="1" hidden="1" thickBot="1">
      <c r="C24" s="22" t="s">
        <v>8</v>
      </c>
      <c r="D24" s="38" t="s">
        <v>23</v>
      </c>
      <c r="E24" s="18" t="s">
        <v>24</v>
      </c>
      <c r="F24" s="17">
        <v>0</v>
      </c>
    </row>
    <row r="25" spans="3:6" s="4" customFormat="1" ht="51.75" customHeight="1" thickBot="1">
      <c r="C25" s="22" t="s">
        <v>4</v>
      </c>
      <c r="D25" s="51" t="s">
        <v>49</v>
      </c>
      <c r="E25" s="25" t="s">
        <v>50</v>
      </c>
      <c r="F25" s="26">
        <f>F26</f>
        <v>100468.4</v>
      </c>
    </row>
    <row r="26" spans="3:6" s="4" customFormat="1" ht="74.25" customHeight="1" thickBot="1">
      <c r="C26" s="22" t="s">
        <v>8</v>
      </c>
      <c r="D26" s="50" t="s">
        <v>47</v>
      </c>
      <c r="E26" s="18" t="s">
        <v>48</v>
      </c>
      <c r="F26" s="17">
        <v>100468.4</v>
      </c>
    </row>
    <row r="27" spans="3:6" s="4" customFormat="1" ht="45" customHeight="1" thickBot="1">
      <c r="C27" s="12" t="s">
        <v>4</v>
      </c>
      <c r="D27" s="39" t="s">
        <v>30</v>
      </c>
      <c r="E27" s="25" t="s">
        <v>37</v>
      </c>
      <c r="F27" s="26">
        <f>F28+F32</f>
        <v>24725.300000000003</v>
      </c>
    </row>
    <row r="28" spans="3:7" s="4" customFormat="1" ht="66" customHeight="1" thickBot="1">
      <c r="C28" s="40" t="s">
        <v>4</v>
      </c>
      <c r="D28" s="16" t="s">
        <v>31</v>
      </c>
      <c r="E28" s="18" t="s">
        <v>7</v>
      </c>
      <c r="F28" s="41">
        <f>F29</f>
        <v>2775.4</v>
      </c>
      <c r="G28" s="5"/>
    </row>
    <row r="29" spans="3:7" s="4" customFormat="1" ht="99" customHeight="1" thickBot="1">
      <c r="C29" s="24" t="s">
        <v>8</v>
      </c>
      <c r="D29" s="20" t="s">
        <v>35</v>
      </c>
      <c r="E29" s="42" t="s">
        <v>15</v>
      </c>
      <c r="F29" s="17">
        <f>F31+F30</f>
        <v>2775.4</v>
      </c>
      <c r="G29" s="5"/>
    </row>
    <row r="30" spans="3:7" s="4" customFormat="1" ht="123" customHeight="1" thickBot="1">
      <c r="C30" s="24" t="s">
        <v>8</v>
      </c>
      <c r="D30" s="20" t="s">
        <v>38</v>
      </c>
      <c r="E30" s="19" t="s">
        <v>14</v>
      </c>
      <c r="F30" s="17">
        <v>2767.6</v>
      </c>
      <c r="G30" s="5"/>
    </row>
    <row r="31" spans="3:7" s="4" customFormat="1" ht="165" customHeight="1" thickBot="1">
      <c r="C31" s="24" t="s">
        <v>8</v>
      </c>
      <c r="D31" s="20" t="s">
        <v>39</v>
      </c>
      <c r="E31" s="19" t="s">
        <v>17</v>
      </c>
      <c r="F31" s="17">
        <v>7.8</v>
      </c>
      <c r="G31" s="5"/>
    </row>
    <row r="32" spans="3:7" s="4" customFormat="1" ht="69" customHeight="1" thickBot="1">
      <c r="C32" s="24" t="s">
        <v>4</v>
      </c>
      <c r="D32" s="20" t="s">
        <v>32</v>
      </c>
      <c r="E32" s="19" t="s">
        <v>33</v>
      </c>
      <c r="F32" s="17">
        <f>F33</f>
        <v>21949.9</v>
      </c>
      <c r="G32" s="6"/>
    </row>
    <row r="33" spans="3:7" s="4" customFormat="1" ht="117.75" customHeight="1" thickBot="1">
      <c r="C33" s="22" t="s">
        <v>8</v>
      </c>
      <c r="D33" s="43" t="s">
        <v>36</v>
      </c>
      <c r="E33" s="19" t="s">
        <v>16</v>
      </c>
      <c r="F33" s="23">
        <f>F34+F35</f>
        <v>21949.9</v>
      </c>
      <c r="G33" s="5"/>
    </row>
    <row r="34" spans="3:8" s="4" customFormat="1" ht="86.25" customHeight="1" thickBot="1">
      <c r="C34" s="28">
        <v>932</v>
      </c>
      <c r="D34" s="20" t="s">
        <v>40</v>
      </c>
      <c r="E34" s="19" t="s">
        <v>9</v>
      </c>
      <c r="F34" s="17">
        <v>14217.2</v>
      </c>
      <c r="G34" s="5"/>
      <c r="H34" s="5"/>
    </row>
    <row r="35" spans="3:7" s="4" customFormat="1" ht="92.25" customHeight="1" thickBot="1">
      <c r="C35" s="27">
        <v>932</v>
      </c>
      <c r="D35" s="43" t="s">
        <v>41</v>
      </c>
      <c r="E35" s="44" t="s">
        <v>18</v>
      </c>
      <c r="F35" s="41">
        <v>7732.7</v>
      </c>
      <c r="G35" s="3"/>
    </row>
    <row r="36" spans="3:7" s="4" customFormat="1" ht="24.75" customHeight="1" thickBot="1">
      <c r="C36" s="63" t="s">
        <v>13</v>
      </c>
      <c r="D36" s="64"/>
      <c r="E36" s="64"/>
      <c r="F36" s="45">
        <f>F16+F20</f>
        <v>131845.7</v>
      </c>
      <c r="G36" s="3"/>
    </row>
    <row r="68" ht="12.75">
      <c r="E68" s="2"/>
    </row>
  </sheetData>
  <sheetProtection selectLockedCells="1" selectUnlockedCells="1"/>
  <mergeCells count="13">
    <mergeCell ref="C36:E36"/>
    <mergeCell ref="C10:G10"/>
    <mergeCell ref="F12:G12"/>
    <mergeCell ref="D13:D15"/>
    <mergeCell ref="E13:E15"/>
    <mergeCell ref="C1:G1"/>
    <mergeCell ref="C7:G7"/>
    <mergeCell ref="C8:G8"/>
    <mergeCell ref="C9:G9"/>
    <mergeCell ref="C13:C15"/>
    <mergeCell ref="F13:F15"/>
    <mergeCell ref="C3:G3"/>
    <mergeCell ref="E2:F2"/>
  </mergeCells>
  <printOptions horizontalCentered="1"/>
  <pageMargins left="0.7480314960629921" right="0.35433070866141736" top="0.7086614173228347" bottom="0.3937007874015748" header="0" footer="0"/>
  <pageSetup fitToHeight="3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activeCellId="1" sqref="C14:F40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activeCellId="1" sqref="C14:F40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2020-11-16T08:38:27Z</cp:lastPrinted>
  <dcterms:modified xsi:type="dcterms:W3CDTF">2020-11-18T13:31:55Z</dcterms:modified>
  <cp:category/>
  <cp:version/>
  <cp:contentType/>
  <cp:contentStatus/>
</cp:coreProperties>
</file>